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65" windowWidth="14805" windowHeight="79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53" i="1"/>
  <c r="G42"/>
  <c r="G41"/>
  <c r="G68"/>
  <c r="G69" s="1"/>
  <c r="G67"/>
  <c r="E69"/>
  <c r="D69"/>
  <c r="G56"/>
  <c r="G55"/>
  <c r="G54"/>
  <c r="E57"/>
  <c r="D57"/>
  <c r="G43"/>
  <c r="G44"/>
  <c r="E45"/>
  <c r="D45"/>
  <c r="D71" s="1"/>
  <c r="E71"/>
  <c r="G57" l="1"/>
  <c r="G45"/>
  <c r="G71" s="1"/>
</calcChain>
</file>

<file path=xl/sharedStrings.xml><?xml version="1.0" encoding="utf-8"?>
<sst xmlns="http://schemas.openxmlformats.org/spreadsheetml/2006/main" count="86" uniqueCount="63">
  <si>
    <t>(Sporto šakų federacijų aukšto meistriškumo sporto programos forma)</t>
  </si>
  <si>
    <t>1. Pareiškėjas:</t>
  </si>
  <si>
    <t>Lietuvos lankininkų federacija, Žemaitės g. 6, 867636948, info@archery.lt</t>
  </si>
  <si>
    <t>(pareiškėjo pavadinimas, buveinės adresas, telefonas, el. paštas)</t>
  </si>
  <si>
    <t xml:space="preserve">191960833			
</t>
  </si>
  <si>
    <t>(juridinio asmens kodas)</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</si>
  <si>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</si>
  <si>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</si>
  <si>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</si>
  <si>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</si>
  <si>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</si>
  <si>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</si>
  <si>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</si>
  <si>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</si>
  <si>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</si>
  <si>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</si>
  <si>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</si>
  <si>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</si>
  <si>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 xml:space="preserve">Uždaviniai: </t>
  </si>
  <si>
    <t>1. Įvykdyti atrankos kriterijus.</t>
  </si>
  <si>
    <t>2. Pasiekti bei pagerinti aukščiausius asmeninius rezultatus.</t>
  </si>
  <si>
    <t>3. Pagerinti rekordus</t>
  </si>
  <si>
    <t>...</t>
  </si>
  <si>
    <t>Priemonės:</t>
  </si>
  <si>
    <t>1.1. Vykd. asmeninius treniruočių planus ir mokomąsias treniruočių stovyklas</t>
  </si>
  <si>
    <t> ŠMSM, LLF nario mokestis, LTOK, kiti privatūs rėmėjai</t>
  </si>
  <si>
    <t>1.3. Inventoriaus ir įrangos atnaujinimas (įsigijimas)</t>
  </si>
  <si>
    <t xml:space="preserve">LT rinktinės  narių trūkstamo ir susidėvėjusio inventoriaus atnaujimas
</t>
  </si>
  <si>
    <t>Viso:</t>
  </si>
  <si>
    <t>2. Administruoti aukštojo meistriškumo LLF programą.</t>
  </si>
  <si>
    <t>3.</t>
  </si>
  <si>
    <t>1.1. Organizuoti ir vykdyti Lietuvos šaudymo iš lanko suaugusių, jaunimo, jaunių, jaunučių, neįgaliųjų, 3D ir lantšaltinio čempionatus, seminarus treneriams ir teisėjams</t>
  </si>
  <si>
    <t xml:space="preserve">Šaudymo iš lanko sporto šakos populiarinimas ir viešinimas, seminarų organizavimas
</t>
  </si>
  <si>
    <t>1.2. Administruoti ir vykdyti LLF didelio sportinio meistriškumo programą.</t>
  </si>
  <si>
    <t>LLF nario mokestis, LTOK, kiti privatūs rėmėjai, ŠMSM</t>
  </si>
  <si>
    <t xml:space="preserve">LLF priimtų tarybos sprendimų vykdymas, varžybų, stovyklų, seminarų ir kt. renginių organizavimas. Sportininkų siuntimas į tarptautines varžybas. LLF veiklos administravimas.
</t>
  </si>
  <si>
    <t>1.3.</t>
  </si>
  <si>
    <t>2. Pasiekti asmen. aukščiausius rezultatus.</t>
  </si>
  <si>
    <t>1.1.Vykdyti treniruočių planus ir mokom. treniruočių stovyklas</t>
  </si>
  <si>
    <t>ŠMSM,LTOK</t>
  </si>
  <si>
    <t>1 MTS, Dalyvauja visų amžiaus, jaunimo olimpinių ir neolimpinių lankų grupių sportininkai, treneriai</t>
  </si>
  <si>
    <t>ŠMSM, LLF, LTOK</t>
  </si>
  <si>
    <t>…</t>
  </si>
  <si>
    <t xml:space="preserve"> Iš viso:</t>
  </si>
  <si>
    <t>Pareiškėjo vardu:</t>
  </si>
  <si>
    <t>__________________________                                                       _________________                                                            ____________________          </t>
  </si>
  <si>
    <t>(pareigų pavadinimas)                          A. V.                                                    (parašas)                                                                            (vardas, pavardė)</t>
  </si>
  <si>
    <t xml:space="preserve">(jei pareiškėjas antspaudą privalo turėti) </t>
  </si>
  <si>
    <t>SPORTO ŠAKŲ FEDERACIJŲ AUKŠTO MEISTRIŠKUMO SPORTO PROGRAMA (2024m.)</t>
  </si>
  <si>
    <t xml:space="preserve">Ši programa numato šaudymo iš lanko sporto šakos vystymą 2024-2027 m., užtikrinant Lietuvos jaunių (vaikinų ir merginų), jaunimo ir nacionalinių (moterų ir vyrų) rinktinių narių aukšto sportinio meistriškumo sportininkų pasiruošimą ir aukštų sportinių rezultatų siekimą Europos ir Europos jaunimo ir jaunių čempionatuose ir kitose tarptautinėse varžybose. Programoje numatytas Lietuvos nacionalinių čempionatų ir tarptautinių renginių vykdymas, sportininkų ir patarnaujančio personalo aprūpinimas reikalingu inventoriumi, kvalifikacijos kėlimas ir efektyvus federacijos personalo darbo organizavimas.  					
</t>
  </si>
  <si>
    <t>1.2.Pasirengti ir dalyvauti 2024 m. Europos čempionate, Europos jaunimo ir jaunių čempionate ir kitose svarbiose tarptautinėse varžybose</t>
  </si>
  <si>
    <t>2024 01-12 mėn.</t>
  </si>
  <si>
    <t xml:space="preserve">2 MTS, Dalyvauja visų amžiaus grupių sportininkai, treneriai
</t>
  </si>
  <si>
    <t>Dalyvauja geriausi šalies sportininkai, atitikę atrankos kriterijus. Sportininkų planuojami rezultatai: ind. 33-57 v,    kom. 17-25 v.</t>
  </si>
  <si>
    <t>Tikslas:  Lietuvos šaudymo iš lanko olimpinių lankų grupėje,  suaugusių, jaunimo ir jaunių rinktinėms, pasirengti ir dalyvauti 2024 Europos čempionate ir svarbiausiose 2024 m. tarptautinėse varžybose</t>
  </si>
  <si>
    <t>Tikslas:2024 m. aukštojo meistriškumo šaudymo iš lanko sporto šakos vystymas Lietuvoje ir LLF strategijos vykdymas</t>
  </si>
  <si>
    <t>1Administruoti ir vykdyti LLF 2024 metų tikslus ir uždavinius.</t>
  </si>
  <si>
    <t>Tikslas: Lietuvos šaudymo iš lanko neolimpinių rungčių lankų suaugusių, jaunimo ir jaunių rinktinei, pasirengti ir dalyvauti svarbiausiose 2024 m. tarptautinėse varžybose. Siekti išugdyti aukštos erudicijos ir didelio meistriškumo sportininkus</t>
  </si>
  <si>
    <t>1.2. Pasiruošti ir dalyvauti neolimpinių rungčių tarptautiniuose čempionatuose (miško, 3D, aikštės) ir kitose tarptautinėse varžybose</t>
  </si>
  <si>
    <t>Dalyvautų geriausi šalies sportininkai, atitikę atrankos kriterijos. Pasaulio  čempionatuose planuojama užimti individualiose varžybose 8-33v.       komandinėse 9-17v., kitose tarptautinėse varžbose iškovoti prizines vietas</t>
  </si>
  <si>
    <t>2. Aukšto meistriškumo sporto programos santrauka.</t>
  </si>
  <si>
    <t>Laura Urvakytė</t>
  </si>
  <si>
    <t>Generalinė sekretorė</t>
  </si>
</sst>
</file>

<file path=xl/styles.xml><?xml version="1.0" encoding="utf-8"?>
<styleSheet xmlns="http://schemas.openxmlformats.org/spreadsheetml/2006/main">
  <fonts count="16">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103">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7"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7" fillId="0" borderId="0" xfId="0" applyFont="1" applyAlignment="1">
      <alignment vertical="center"/>
    </xf>
    <xf numFmtId="0" fontId="8"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1" fillId="0" borderId="0" xfId="0" applyFont="1" applyFill="1"/>
    <xf numFmtId="0" fontId="1" fillId="0" borderId="0" xfId="0" applyFont="1" applyFill="1" applyAlignment="1">
      <alignment vertical="center"/>
    </xf>
    <xf numFmtId="0" fontId="7" fillId="0" borderId="0" xfId="0" applyFont="1" applyFill="1"/>
    <xf numFmtId="0" fontId="7"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9"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0" fillId="0" borderId="0" xfId="0" applyFont="1" applyFill="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0" fontId="11" fillId="0" borderId="0" xfId="0" applyFont="1" applyFill="1" applyBorder="1" applyAlignment="1">
      <alignment horizontal="left" vertical="center" wrapText="1"/>
    </xf>
    <xf numFmtId="0" fontId="2" fillId="0" borderId="0" xfId="0" applyFont="1" applyAlignment="1">
      <alignment horizontal="left" vertical="center" wrapText="1"/>
    </xf>
    <xf numFmtId="2" fontId="1" fillId="4" borderId="2" xfId="0" applyNumberFormat="1" applyFont="1" applyFill="1" applyBorder="1" applyAlignment="1" applyProtection="1">
      <alignment horizontal="center" vertical="center" wrapText="1"/>
      <protection locked="0"/>
    </xf>
    <xf numFmtId="2" fontId="1" fillId="4" borderId="2" xfId="0" applyNumberFormat="1" applyFont="1" applyFill="1" applyBorder="1" applyAlignment="1">
      <alignment horizontal="center"/>
    </xf>
    <xf numFmtId="49" fontId="2" fillId="0" borderId="2" xfId="0" applyNumberFormat="1" applyFont="1" applyBorder="1" applyAlignment="1">
      <alignment horizontal="center" vertical="center" wrapText="1"/>
    </xf>
    <xf numFmtId="0" fontId="12"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3"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5" fillId="0" borderId="2" xfId="2"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cellXfs>
  <cellStyles count="3">
    <cellStyle name="Hyperlink" xfId="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etuvos%20lankinink&#371;%20federacija,%20&#381;emait&#279;s%20g.%206,%20867636948,%20info@archery.lt" TargetMode="External"/></Relationships>
</file>

<file path=xl/worksheets/sheet1.xml><?xml version="1.0" encoding="utf-8"?>
<worksheet xmlns="http://schemas.openxmlformats.org/spreadsheetml/2006/main" xmlns:r="http://schemas.openxmlformats.org/officeDocument/2006/relationships">
  <dimension ref="A1:R79"/>
  <sheetViews>
    <sheetView tabSelected="1" topLeftCell="A70" workbookViewId="0">
      <selection activeCell="B76" sqref="B76"/>
    </sheetView>
  </sheetViews>
  <sheetFormatPr defaultRowHeight="15"/>
  <cols>
    <col min="1" max="1" width="4.140625" customWidth="1"/>
    <col min="2" max="2" width="40.85546875" customWidth="1"/>
    <col min="3" max="3" width="26.85546875" customWidth="1"/>
    <col min="4" max="4" width="12.7109375" customWidth="1"/>
    <col min="5" max="5" width="13.7109375" customWidth="1"/>
    <col min="6" max="6" width="15.7109375" customWidth="1"/>
    <col min="7" max="8" width="14.5703125" customWidth="1"/>
    <col min="9" max="9" width="17.5703125" customWidth="1"/>
  </cols>
  <sheetData>
    <row r="1" spans="1:18" ht="15" customHeight="1">
      <c r="G1" s="72"/>
      <c r="H1" s="72"/>
      <c r="I1" s="72"/>
    </row>
    <row r="2" spans="1:18" ht="15" customHeight="1">
      <c r="G2" s="72"/>
      <c r="H2" s="72"/>
      <c r="I2" s="72"/>
    </row>
    <row r="3" spans="1:18" ht="15" customHeight="1">
      <c r="G3" s="72"/>
      <c r="H3" s="72"/>
      <c r="I3" s="72"/>
    </row>
    <row r="4" spans="1:18" ht="15" customHeight="1">
      <c r="G4" s="72"/>
      <c r="H4" s="72"/>
      <c r="I4" s="72"/>
    </row>
    <row r="5" spans="1:18" ht="15" customHeight="1">
      <c r="G5" s="72"/>
      <c r="H5" s="72"/>
      <c r="I5" s="72"/>
    </row>
    <row r="6" spans="1:18" ht="15.75">
      <c r="C6" s="98" t="s">
        <v>0</v>
      </c>
      <c r="D6" s="98"/>
      <c r="E6" s="98"/>
      <c r="F6" s="98"/>
    </row>
    <row r="7" spans="1:18" ht="15.75">
      <c r="A7" s="4"/>
      <c r="B7" s="3"/>
      <c r="C7" s="1"/>
      <c r="D7" s="1"/>
      <c r="E7" s="1"/>
      <c r="F7" s="1"/>
      <c r="G7" s="1"/>
      <c r="H7" s="1"/>
      <c r="I7" s="1"/>
      <c r="J7" s="1"/>
    </row>
    <row r="8" spans="1:18" ht="15.75">
      <c r="A8" s="73" t="s">
        <v>48</v>
      </c>
      <c r="B8" s="74"/>
      <c r="C8" s="74"/>
      <c r="D8" s="74"/>
      <c r="E8" s="74"/>
      <c r="F8" s="74"/>
      <c r="G8" s="74"/>
      <c r="H8" s="74"/>
      <c r="I8" s="74"/>
      <c r="J8" s="1"/>
    </row>
    <row r="9" spans="1:18" ht="15.75">
      <c r="A9" s="64"/>
      <c r="B9" s="16"/>
      <c r="C9" s="5"/>
      <c r="D9" s="5"/>
      <c r="E9" s="5"/>
      <c r="F9" s="5"/>
      <c r="G9" s="5"/>
      <c r="H9" s="5"/>
      <c r="I9" s="65"/>
      <c r="J9" s="1"/>
    </row>
    <row r="10" spans="1:18" ht="15.75">
      <c r="A10" s="64"/>
      <c r="B10" s="65"/>
      <c r="C10" s="8"/>
      <c r="D10" s="8"/>
      <c r="E10" s="65"/>
      <c r="F10" s="65"/>
      <c r="G10" s="65"/>
      <c r="H10" s="65"/>
      <c r="I10" s="65"/>
      <c r="J10" s="1"/>
    </row>
    <row r="11" spans="1:18" ht="15.75">
      <c r="A11" s="2" t="s">
        <v>1</v>
      </c>
      <c r="B11" s="3"/>
      <c r="C11" s="1"/>
      <c r="D11" s="1"/>
      <c r="E11" s="1"/>
      <c r="F11" s="1"/>
      <c r="G11" s="1"/>
      <c r="H11" s="1"/>
      <c r="I11" s="1"/>
      <c r="J11" s="1"/>
    </row>
    <row r="12" spans="1:18" ht="15.75">
      <c r="A12" s="101" t="s">
        <v>2</v>
      </c>
      <c r="B12" s="101"/>
      <c r="C12" s="101"/>
      <c r="D12" s="101"/>
      <c r="E12" s="11"/>
      <c r="F12" s="11"/>
      <c r="G12" s="11"/>
      <c r="H12" s="11"/>
      <c r="I12" s="11"/>
      <c r="J12" s="11"/>
      <c r="K12" s="12"/>
      <c r="L12" s="6"/>
      <c r="M12" s="6"/>
      <c r="N12" s="6"/>
      <c r="O12" s="6"/>
      <c r="P12" s="6"/>
      <c r="Q12" s="6"/>
      <c r="R12" s="6"/>
    </row>
    <row r="13" spans="1:18">
      <c r="A13" s="38" t="s">
        <v>3</v>
      </c>
      <c r="B13" s="39"/>
      <c r="C13" s="40"/>
      <c r="D13" s="40"/>
      <c r="E13" s="7"/>
      <c r="F13" s="7"/>
      <c r="G13" s="7"/>
      <c r="H13" s="7"/>
      <c r="I13" s="7"/>
      <c r="J13" s="7"/>
    </row>
    <row r="14" spans="1:18" ht="15.75">
      <c r="A14" s="102" t="s">
        <v>4</v>
      </c>
      <c r="B14" s="102"/>
      <c r="C14" s="102"/>
      <c r="D14" s="102"/>
      <c r="E14" s="100"/>
      <c r="F14" s="100"/>
      <c r="G14" s="100"/>
      <c r="H14" s="100"/>
      <c r="I14" s="100"/>
      <c r="J14" s="100"/>
    </row>
    <row r="15" spans="1:18">
      <c r="A15" s="38" t="s">
        <v>5</v>
      </c>
      <c r="B15" s="39"/>
      <c r="C15" s="40"/>
      <c r="D15" s="40"/>
      <c r="E15" s="7"/>
      <c r="F15" s="7"/>
      <c r="G15" s="7"/>
      <c r="H15" s="7"/>
      <c r="I15" s="7"/>
      <c r="J15" s="7"/>
    </row>
    <row r="16" spans="1:18">
      <c r="A16" s="38"/>
      <c r="B16" s="39"/>
      <c r="C16" s="40"/>
      <c r="D16" s="40"/>
      <c r="E16" s="7"/>
      <c r="F16" s="7"/>
      <c r="G16" s="7"/>
      <c r="H16" s="7"/>
      <c r="I16" s="7"/>
      <c r="J16" s="7"/>
    </row>
    <row r="17" spans="1:10" ht="15.75">
      <c r="A17" s="63" t="s">
        <v>60</v>
      </c>
      <c r="B17" s="39"/>
      <c r="C17" s="40"/>
      <c r="D17" s="40"/>
      <c r="E17" s="7"/>
      <c r="F17" s="7"/>
      <c r="G17" s="7"/>
      <c r="H17" s="7"/>
      <c r="I17" s="7"/>
      <c r="J17" s="7"/>
    </row>
    <row r="18" spans="1:10" ht="15.75" customHeight="1">
      <c r="A18" s="89" t="s">
        <v>49</v>
      </c>
      <c r="B18" s="90"/>
      <c r="C18" s="90"/>
      <c r="D18" s="90"/>
      <c r="E18" s="90"/>
      <c r="F18" s="91"/>
      <c r="G18" s="7"/>
      <c r="H18" s="7"/>
      <c r="I18" s="7"/>
      <c r="J18" s="7"/>
    </row>
    <row r="19" spans="1:10" ht="15.75" customHeight="1">
      <c r="A19" s="92"/>
      <c r="B19" s="93"/>
      <c r="C19" s="93"/>
      <c r="D19" s="93"/>
      <c r="E19" s="93"/>
      <c r="F19" s="94"/>
      <c r="G19" s="7"/>
      <c r="H19" s="7"/>
      <c r="I19" s="7"/>
      <c r="J19" s="7"/>
    </row>
    <row r="20" spans="1:10" ht="15.75" customHeight="1">
      <c r="A20" s="92"/>
      <c r="B20" s="93"/>
      <c r="C20" s="93"/>
      <c r="D20" s="93"/>
      <c r="E20" s="93"/>
      <c r="F20" s="94"/>
      <c r="G20" s="7"/>
      <c r="H20" s="7"/>
      <c r="I20" s="7"/>
      <c r="J20" s="7"/>
    </row>
    <row r="21" spans="1:10" ht="15.75" customHeight="1">
      <c r="A21" s="92"/>
      <c r="B21" s="93"/>
      <c r="C21" s="93"/>
      <c r="D21" s="93"/>
      <c r="E21" s="93"/>
      <c r="F21" s="94"/>
      <c r="G21" s="7"/>
      <c r="H21" s="7"/>
      <c r="I21" s="7"/>
      <c r="J21" s="7"/>
    </row>
    <row r="22" spans="1:10" ht="15.75" customHeight="1">
      <c r="A22" s="92"/>
      <c r="B22" s="93"/>
      <c r="C22" s="93"/>
      <c r="D22" s="93"/>
      <c r="E22" s="93"/>
      <c r="F22" s="94"/>
      <c r="G22" s="7"/>
      <c r="H22" s="7"/>
      <c r="I22" s="7"/>
      <c r="J22" s="7"/>
    </row>
    <row r="23" spans="1:10" ht="15.75" customHeight="1">
      <c r="A23" s="92"/>
      <c r="B23" s="93"/>
      <c r="C23" s="93"/>
      <c r="D23" s="93"/>
      <c r="E23" s="93"/>
      <c r="F23" s="94"/>
      <c r="G23" s="7"/>
      <c r="H23" s="7"/>
      <c r="I23" s="7"/>
      <c r="J23" s="7"/>
    </row>
    <row r="24" spans="1:10" ht="15.75" customHeight="1">
      <c r="A24" s="92"/>
      <c r="B24" s="93"/>
      <c r="C24" s="93"/>
      <c r="D24" s="93"/>
      <c r="E24" s="93"/>
      <c r="F24" s="94"/>
      <c r="G24" s="7"/>
      <c r="H24" s="7"/>
      <c r="I24" s="7"/>
      <c r="J24" s="7"/>
    </row>
    <row r="25" spans="1:10">
      <c r="A25" s="92"/>
      <c r="B25" s="93"/>
      <c r="C25" s="93"/>
      <c r="D25" s="93"/>
      <c r="E25" s="93"/>
      <c r="F25" s="94"/>
      <c r="G25" s="7"/>
      <c r="H25" s="7"/>
      <c r="I25" s="7"/>
      <c r="J25" s="7"/>
    </row>
    <row r="26" spans="1:10">
      <c r="A26" s="92"/>
      <c r="B26" s="93"/>
      <c r="C26" s="93"/>
      <c r="D26" s="93"/>
      <c r="E26" s="93"/>
      <c r="F26" s="94"/>
      <c r="G26" s="7"/>
      <c r="H26" s="7"/>
      <c r="I26" s="7"/>
      <c r="J26" s="7"/>
    </row>
    <row r="27" spans="1:10" ht="15.75">
      <c r="A27" s="95"/>
      <c r="B27" s="96"/>
      <c r="C27" s="96"/>
      <c r="D27" s="96"/>
      <c r="E27" s="96"/>
      <c r="F27" s="97"/>
      <c r="G27" s="1"/>
      <c r="H27" s="1"/>
      <c r="I27" s="1"/>
      <c r="J27" s="1"/>
    </row>
    <row r="28" spans="1:10" ht="15.75">
      <c r="A28" s="67"/>
      <c r="B28" s="67"/>
      <c r="C28" s="67"/>
      <c r="D28" s="67"/>
      <c r="E28" s="67"/>
      <c r="F28" s="67"/>
      <c r="G28" s="1"/>
      <c r="H28" s="1"/>
      <c r="I28" s="1"/>
      <c r="J28" s="1"/>
    </row>
    <row r="29" spans="1:10" ht="30" customHeight="1">
      <c r="A29" s="99" t="s">
        <v>6</v>
      </c>
      <c r="B29" s="99"/>
      <c r="C29" s="99"/>
      <c r="D29" s="99"/>
      <c r="E29" s="99"/>
      <c r="F29" s="99"/>
      <c r="G29" s="99"/>
      <c r="H29" s="68"/>
      <c r="I29" s="1"/>
      <c r="J29" s="1"/>
    </row>
    <row r="31" spans="1:10" ht="14.45" customHeight="1">
      <c r="A31" s="76" t="s">
        <v>7</v>
      </c>
      <c r="B31" s="78" t="s">
        <v>8</v>
      </c>
      <c r="C31" s="76" t="s">
        <v>9</v>
      </c>
      <c r="D31" s="78" t="s">
        <v>10</v>
      </c>
      <c r="E31" s="71" t="s">
        <v>11</v>
      </c>
      <c r="F31" s="71" t="s">
        <v>12</v>
      </c>
      <c r="G31" s="75" t="s">
        <v>13</v>
      </c>
      <c r="H31" s="76" t="s">
        <v>14</v>
      </c>
      <c r="I31" s="76" t="s">
        <v>15</v>
      </c>
    </row>
    <row r="32" spans="1:10" ht="124.15" customHeight="1">
      <c r="A32" s="77"/>
      <c r="B32" s="78"/>
      <c r="C32" s="77"/>
      <c r="D32" s="78"/>
      <c r="E32" s="71"/>
      <c r="F32" s="71"/>
      <c r="G32" s="75"/>
      <c r="H32" s="77"/>
      <c r="I32" s="77"/>
    </row>
    <row r="33" spans="1:9" ht="20.65" customHeight="1">
      <c r="A33" s="35">
        <v>1</v>
      </c>
      <c r="B33" s="36">
        <v>2</v>
      </c>
      <c r="C33" s="35">
        <v>3</v>
      </c>
      <c r="D33" s="36">
        <v>4</v>
      </c>
      <c r="E33" s="60" t="s">
        <v>16</v>
      </c>
      <c r="F33" s="60" t="s">
        <v>17</v>
      </c>
      <c r="G33" s="36">
        <v>7</v>
      </c>
      <c r="H33" s="35"/>
      <c r="I33" s="35">
        <v>8</v>
      </c>
    </row>
    <row r="34" spans="1:9" ht="78.75">
      <c r="A34" s="81">
        <v>1</v>
      </c>
      <c r="B34" s="17" t="s">
        <v>54</v>
      </c>
      <c r="C34" s="32"/>
      <c r="D34" s="31"/>
      <c r="E34" s="9"/>
      <c r="F34" s="9"/>
      <c r="G34" s="9"/>
      <c r="H34" s="9"/>
      <c r="I34" s="32"/>
    </row>
    <row r="35" spans="1:9" ht="18" customHeight="1">
      <c r="A35" s="81"/>
      <c r="B35" s="17" t="s">
        <v>18</v>
      </c>
      <c r="C35" s="32"/>
      <c r="D35" s="31"/>
      <c r="E35" s="9"/>
      <c r="F35" s="9"/>
      <c r="G35" s="9"/>
      <c r="H35" s="9"/>
      <c r="I35" s="32"/>
    </row>
    <row r="36" spans="1:9" ht="18" customHeight="1">
      <c r="A36" s="81"/>
      <c r="B36" s="18" t="s">
        <v>19</v>
      </c>
      <c r="C36" s="32"/>
      <c r="D36" s="31"/>
      <c r="E36" s="9"/>
      <c r="F36" s="9"/>
      <c r="G36" s="9"/>
      <c r="H36" s="9"/>
      <c r="I36" s="32"/>
    </row>
    <row r="37" spans="1:9" ht="31.5">
      <c r="A37" s="81"/>
      <c r="B37" s="18" t="s">
        <v>20</v>
      </c>
      <c r="C37" s="32"/>
      <c r="D37" s="31"/>
      <c r="E37" s="9"/>
      <c r="F37" s="9"/>
      <c r="G37" s="9"/>
      <c r="H37" s="9"/>
      <c r="I37" s="32"/>
    </row>
    <row r="38" spans="1:9" ht="18" customHeight="1">
      <c r="A38" s="81"/>
      <c r="B38" s="18" t="s">
        <v>21</v>
      </c>
      <c r="C38" s="32"/>
      <c r="D38" s="31"/>
      <c r="E38" s="9"/>
      <c r="F38" s="9"/>
      <c r="G38" s="9"/>
      <c r="H38" s="9"/>
      <c r="I38" s="32"/>
    </row>
    <row r="39" spans="1:9" ht="18" customHeight="1">
      <c r="A39" s="81"/>
      <c r="B39" s="17" t="s">
        <v>22</v>
      </c>
      <c r="C39" s="32"/>
      <c r="D39" s="31"/>
      <c r="E39" s="9"/>
      <c r="F39" s="9"/>
      <c r="G39" s="9"/>
      <c r="H39" s="9"/>
      <c r="I39" s="32"/>
    </row>
    <row r="40" spans="1:9" ht="15.75">
      <c r="A40" s="81"/>
      <c r="B40" s="17" t="s">
        <v>23</v>
      </c>
      <c r="C40" s="32"/>
      <c r="D40" s="31"/>
      <c r="E40" s="9"/>
      <c r="F40" s="9"/>
      <c r="G40" s="9"/>
      <c r="H40" s="9"/>
      <c r="I40" s="32"/>
    </row>
    <row r="41" spans="1:9" ht="78.75">
      <c r="A41" s="81"/>
      <c r="B41" s="17" t="s">
        <v>24</v>
      </c>
      <c r="C41" s="17"/>
      <c r="D41" s="41">
        <v>10000</v>
      </c>
      <c r="E41" s="42">
        <v>500</v>
      </c>
      <c r="F41" s="42" t="s">
        <v>25</v>
      </c>
      <c r="G41" s="48">
        <f>SUM(D41:E41)</f>
        <v>10500</v>
      </c>
      <c r="H41" s="42" t="s">
        <v>51</v>
      </c>
      <c r="I41" s="17" t="s">
        <v>52</v>
      </c>
    </row>
    <row r="42" spans="1:9" ht="141.75">
      <c r="A42" s="81"/>
      <c r="B42" s="17" t="s">
        <v>50</v>
      </c>
      <c r="C42" s="17"/>
      <c r="D42" s="41">
        <v>39000</v>
      </c>
      <c r="E42" s="42">
        <v>1950</v>
      </c>
      <c r="F42" s="42" t="s">
        <v>25</v>
      </c>
      <c r="G42" s="48">
        <f>SUM(D42:E42)</f>
        <v>40950</v>
      </c>
      <c r="H42" s="42" t="s">
        <v>51</v>
      </c>
      <c r="I42" s="17" t="s">
        <v>53</v>
      </c>
    </row>
    <row r="43" spans="1:9" ht="94.5">
      <c r="A43" s="81"/>
      <c r="B43" s="17" t="s">
        <v>26</v>
      </c>
      <c r="C43" s="17"/>
      <c r="D43" s="41">
        <v>9000</v>
      </c>
      <c r="E43" s="42">
        <v>450</v>
      </c>
      <c r="F43" s="42" t="s">
        <v>25</v>
      </c>
      <c r="G43" s="48">
        <f t="shared" ref="G43:G44" si="0">SUM(D43:E43)</f>
        <v>9450</v>
      </c>
      <c r="H43" s="42" t="s">
        <v>51</v>
      </c>
      <c r="I43" s="17" t="s">
        <v>27</v>
      </c>
    </row>
    <row r="44" spans="1:9" ht="15.75">
      <c r="A44" s="82"/>
      <c r="B44" s="19" t="s">
        <v>22</v>
      </c>
      <c r="C44" s="19"/>
      <c r="D44" s="41"/>
      <c r="E44" s="42"/>
      <c r="F44" s="42"/>
      <c r="G44" s="48">
        <f t="shared" si="0"/>
        <v>0</v>
      </c>
      <c r="H44" s="42"/>
      <c r="I44" s="17"/>
    </row>
    <row r="45" spans="1:9" ht="16.5" thickBot="1">
      <c r="A45" s="86" t="s">
        <v>28</v>
      </c>
      <c r="B45" s="87"/>
      <c r="C45" s="88"/>
      <c r="D45" s="43">
        <f>SUM(D41:D44)</f>
        <v>58000</v>
      </c>
      <c r="E45" s="44">
        <f>SUM(E41:E44)</f>
        <v>2900</v>
      </c>
      <c r="F45" s="53"/>
      <c r="G45" s="53">
        <f>SUM(G41:G44)</f>
        <v>60900</v>
      </c>
      <c r="H45" s="53"/>
      <c r="I45" s="20"/>
    </row>
    <row r="46" spans="1:9" ht="63">
      <c r="A46" s="83">
        <v>2</v>
      </c>
      <c r="B46" s="20" t="s">
        <v>55</v>
      </c>
      <c r="C46" s="34"/>
      <c r="D46" s="45"/>
      <c r="E46" s="46"/>
      <c r="F46" s="46"/>
      <c r="G46" s="46"/>
      <c r="H46" s="46"/>
      <c r="I46" s="33"/>
    </row>
    <row r="47" spans="1:9" ht="15.6" customHeight="1">
      <c r="A47" s="83"/>
      <c r="B47" s="19" t="s">
        <v>18</v>
      </c>
      <c r="C47" s="61"/>
      <c r="D47" s="47"/>
      <c r="E47" s="48"/>
      <c r="F47" s="48"/>
      <c r="G47" s="48"/>
      <c r="H47" s="48"/>
      <c r="I47" s="32"/>
    </row>
    <row r="48" spans="1:9" ht="31.5">
      <c r="A48" s="83"/>
      <c r="B48" s="23" t="s">
        <v>56</v>
      </c>
      <c r="C48" s="61"/>
      <c r="D48" s="47"/>
      <c r="E48" s="48"/>
      <c r="F48" s="42"/>
      <c r="G48" s="48"/>
      <c r="H48" s="48"/>
      <c r="I48" s="32"/>
    </row>
    <row r="49" spans="1:10" ht="31.5">
      <c r="A49" s="83"/>
      <c r="B49" s="23" t="s">
        <v>29</v>
      </c>
      <c r="C49" s="61"/>
      <c r="D49" s="47"/>
      <c r="E49" s="48"/>
      <c r="F49" s="48"/>
      <c r="G49" s="48"/>
      <c r="H49" s="48"/>
      <c r="I49" s="32"/>
      <c r="J49" s="1"/>
    </row>
    <row r="50" spans="1:10" ht="15.75">
      <c r="A50" s="83"/>
      <c r="B50" s="23" t="s">
        <v>30</v>
      </c>
      <c r="C50" s="61"/>
      <c r="D50" s="47"/>
      <c r="E50" s="48"/>
      <c r="F50" s="48"/>
      <c r="G50" s="48"/>
      <c r="H50" s="48"/>
      <c r="I50" s="32"/>
      <c r="J50" s="1"/>
    </row>
    <row r="51" spans="1:10" ht="15.75">
      <c r="A51" s="83"/>
      <c r="B51" s="20" t="s">
        <v>22</v>
      </c>
      <c r="C51" s="61"/>
      <c r="D51" s="47"/>
      <c r="E51" s="48"/>
      <c r="F51" s="48"/>
      <c r="G51" s="48"/>
      <c r="H51" s="48"/>
      <c r="I51" s="32"/>
      <c r="J51" s="13"/>
    </row>
    <row r="52" spans="1:10" ht="15.75">
      <c r="A52" s="84"/>
      <c r="B52" s="19" t="s">
        <v>23</v>
      </c>
      <c r="C52" s="61"/>
      <c r="D52" s="47"/>
      <c r="E52" s="48"/>
      <c r="F52" s="48"/>
      <c r="G52" s="48"/>
      <c r="H52" s="48"/>
      <c r="I52" s="32"/>
      <c r="J52" s="1"/>
    </row>
    <row r="53" spans="1:10" ht="94.5">
      <c r="A53" s="84"/>
      <c r="B53" s="20" t="s">
        <v>31</v>
      </c>
      <c r="C53" s="22"/>
      <c r="D53" s="69">
        <v>3300</v>
      </c>
      <c r="E53" s="70">
        <v>170</v>
      </c>
      <c r="F53" s="42" t="s">
        <v>25</v>
      </c>
      <c r="G53" s="48">
        <f>SUM(D53:E53)</f>
        <v>3470</v>
      </c>
      <c r="H53" s="42" t="s">
        <v>51</v>
      </c>
      <c r="I53" s="17" t="s">
        <v>32</v>
      </c>
    </row>
    <row r="54" spans="1:10" ht="220.5">
      <c r="A54" s="84"/>
      <c r="B54" s="20" t="s">
        <v>33</v>
      </c>
      <c r="C54" s="22"/>
      <c r="D54" s="41">
        <v>16000</v>
      </c>
      <c r="E54" s="42">
        <v>800</v>
      </c>
      <c r="F54" s="42" t="s">
        <v>34</v>
      </c>
      <c r="G54" s="48">
        <f>SUM(D54:E54)</f>
        <v>16800</v>
      </c>
      <c r="H54" s="42" t="s">
        <v>51</v>
      </c>
      <c r="I54" s="17" t="s">
        <v>35</v>
      </c>
    </row>
    <row r="55" spans="1:10" ht="15.75">
      <c r="A55" s="84"/>
      <c r="B55" s="20" t="s">
        <v>36</v>
      </c>
      <c r="C55" s="22"/>
      <c r="D55" s="41"/>
      <c r="E55" s="42"/>
      <c r="F55" s="42"/>
      <c r="G55" s="48">
        <f>SUM(D55:E55)</f>
        <v>0</v>
      </c>
      <c r="H55" s="42"/>
      <c r="I55" s="17"/>
    </row>
    <row r="56" spans="1:10" ht="15.75">
      <c r="A56" s="84"/>
      <c r="B56" s="20" t="s">
        <v>22</v>
      </c>
      <c r="C56" s="24"/>
      <c r="D56" s="41"/>
      <c r="E56" s="42"/>
      <c r="F56" s="42"/>
      <c r="G56" s="48">
        <f>SUM(D56:E56)</f>
        <v>0</v>
      </c>
      <c r="H56" s="42"/>
      <c r="I56" s="17"/>
    </row>
    <row r="57" spans="1:10" ht="16.5" thickBot="1">
      <c r="A57" s="86" t="s">
        <v>28</v>
      </c>
      <c r="B57" s="87"/>
      <c r="C57" s="88"/>
      <c r="D57" s="49">
        <f>SUM(D53:D56)</f>
        <v>19300</v>
      </c>
      <c r="E57" s="50">
        <f>SUM(E53:E56)</f>
        <v>970</v>
      </c>
      <c r="F57" s="54"/>
      <c r="G57" s="54">
        <f>SUM(G53:G56)</f>
        <v>20270</v>
      </c>
      <c r="H57" s="54"/>
      <c r="I57" s="25"/>
    </row>
    <row r="58" spans="1:10" ht="94.5">
      <c r="A58" s="83">
        <v>3</v>
      </c>
      <c r="B58" s="20" t="s">
        <v>57</v>
      </c>
      <c r="C58" s="34"/>
      <c r="D58" s="51"/>
      <c r="E58" s="52"/>
      <c r="F58" s="52"/>
      <c r="G58" s="52"/>
      <c r="H58" s="52"/>
      <c r="I58" s="34"/>
    </row>
    <row r="59" spans="1:10" ht="15.75">
      <c r="A59" s="83"/>
      <c r="B59" s="19" t="s">
        <v>18</v>
      </c>
      <c r="C59" s="61"/>
      <c r="D59" s="47"/>
      <c r="E59" s="48"/>
      <c r="F59" s="48"/>
      <c r="G59" s="48"/>
      <c r="H59" s="48"/>
      <c r="I59" s="32"/>
    </row>
    <row r="60" spans="1:10" ht="15.75">
      <c r="A60" s="83"/>
      <c r="B60" s="23" t="s">
        <v>19</v>
      </c>
      <c r="C60" s="61"/>
      <c r="D60" s="47"/>
      <c r="E60" s="48"/>
      <c r="F60" s="48"/>
      <c r="G60" s="48"/>
      <c r="H60" s="48"/>
      <c r="I60" s="32"/>
    </row>
    <row r="61" spans="1:10" ht="15.75">
      <c r="A61" s="83"/>
      <c r="B61" s="23" t="s">
        <v>37</v>
      </c>
      <c r="C61" s="61"/>
      <c r="D61" s="47"/>
      <c r="E61" s="48"/>
      <c r="F61" s="48"/>
      <c r="G61" s="48"/>
      <c r="H61" s="48"/>
      <c r="I61" s="32"/>
    </row>
    <row r="62" spans="1:10" ht="15.75">
      <c r="A62" s="83"/>
      <c r="B62" s="23" t="s">
        <v>21</v>
      </c>
      <c r="C62" s="61"/>
      <c r="D62" s="47"/>
      <c r="E62" s="48"/>
      <c r="F62" s="48"/>
      <c r="G62" s="48"/>
      <c r="H62" s="48"/>
      <c r="I62" s="32"/>
    </row>
    <row r="63" spans="1:10" ht="15.75">
      <c r="A63" s="83"/>
      <c r="B63" s="20" t="s">
        <v>22</v>
      </c>
      <c r="C63" s="61"/>
      <c r="D63" s="47"/>
      <c r="E63" s="48"/>
      <c r="F63" s="48"/>
      <c r="G63" s="48"/>
      <c r="H63" s="48"/>
      <c r="I63" s="32"/>
    </row>
    <row r="64" spans="1:10" ht="15.75">
      <c r="A64" s="84"/>
      <c r="B64" s="19" t="s">
        <v>23</v>
      </c>
      <c r="C64" s="61"/>
      <c r="D64" s="47"/>
      <c r="E64" s="48"/>
      <c r="F64" s="48"/>
      <c r="G64" s="48"/>
      <c r="H64" s="48"/>
      <c r="I64" s="32"/>
    </row>
    <row r="65" spans="1:9" ht="110.25">
      <c r="A65" s="84"/>
      <c r="B65" s="20" t="s">
        <v>38</v>
      </c>
      <c r="C65" s="22"/>
      <c r="D65" s="41">
        <v>1500</v>
      </c>
      <c r="E65" s="42">
        <v>75</v>
      </c>
      <c r="F65" s="42" t="s">
        <v>39</v>
      </c>
      <c r="G65" s="48">
        <v>1575</v>
      </c>
      <c r="H65" s="42" t="s">
        <v>51</v>
      </c>
      <c r="I65" s="17" t="s">
        <v>40</v>
      </c>
    </row>
    <row r="66" spans="1:9" ht="204.75">
      <c r="A66" s="84"/>
      <c r="B66" s="20" t="s">
        <v>58</v>
      </c>
      <c r="C66" s="22"/>
      <c r="D66" s="41">
        <v>12000</v>
      </c>
      <c r="E66" s="42">
        <v>600</v>
      </c>
      <c r="F66" s="42" t="s">
        <v>41</v>
      </c>
      <c r="G66" s="48">
        <v>12600</v>
      </c>
      <c r="H66" s="42" t="s">
        <v>51</v>
      </c>
      <c r="I66" s="17" t="s">
        <v>59</v>
      </c>
    </row>
    <row r="67" spans="1:9" ht="15.75">
      <c r="A67" s="84"/>
      <c r="B67" s="20" t="s">
        <v>36</v>
      </c>
      <c r="C67" s="22"/>
      <c r="D67" s="41"/>
      <c r="E67" s="42"/>
      <c r="F67" s="42"/>
      <c r="G67" s="48">
        <f>SUM(D67:E67)</f>
        <v>0</v>
      </c>
      <c r="H67" s="42"/>
      <c r="I67" s="17"/>
    </row>
    <row r="68" spans="1:9" ht="15.75">
      <c r="A68" s="85"/>
      <c r="B68" s="21" t="s">
        <v>22</v>
      </c>
      <c r="C68" s="22"/>
      <c r="D68" s="41"/>
      <c r="E68" s="42"/>
      <c r="F68" s="42"/>
      <c r="G68" s="48">
        <f>SUM(D68:E68)</f>
        <v>0</v>
      </c>
      <c r="H68" s="42"/>
      <c r="I68" s="17"/>
    </row>
    <row r="69" spans="1:9" ht="16.5" thickBot="1">
      <c r="A69" s="86" t="s">
        <v>28</v>
      </c>
      <c r="B69" s="87"/>
      <c r="C69" s="88"/>
      <c r="D69" s="49">
        <f>SUM(D65:D68)</f>
        <v>13500</v>
      </c>
      <c r="E69" s="50">
        <f>SUM(E65:E68)</f>
        <v>675</v>
      </c>
      <c r="F69" s="54"/>
      <c r="G69" s="54">
        <f>SUM(G65:G68)</f>
        <v>14175</v>
      </c>
      <c r="H69" s="54"/>
      <c r="I69" s="25"/>
    </row>
    <row r="70" spans="1:9" ht="15.75">
      <c r="A70" s="66" t="s">
        <v>42</v>
      </c>
      <c r="B70" s="21"/>
      <c r="C70" s="17"/>
      <c r="D70" s="41"/>
      <c r="E70" s="42"/>
      <c r="F70" s="42"/>
      <c r="G70" s="48"/>
      <c r="H70" s="48"/>
      <c r="I70" s="17"/>
    </row>
    <row r="71" spans="1:9" s="59" customFormat="1" ht="15.75">
      <c r="A71" s="79" t="s">
        <v>43</v>
      </c>
      <c r="B71" s="80"/>
      <c r="C71" s="80"/>
      <c r="D71" s="55">
        <f>SUM(D45+D57+D69)</f>
        <v>90800</v>
      </c>
      <c r="E71" s="56">
        <f>SUM(E45+E57+E69)</f>
        <v>4545</v>
      </c>
      <c r="F71" s="57"/>
      <c r="G71" s="57">
        <f>SUM(G45+G57+G69)</f>
        <v>95345</v>
      </c>
      <c r="H71" s="62"/>
      <c r="I71" s="58"/>
    </row>
    <row r="72" spans="1:9" ht="15.75" customHeight="1">
      <c r="A72" s="37"/>
      <c r="B72" s="37"/>
      <c r="C72" s="37"/>
      <c r="D72" s="37"/>
      <c r="E72" s="13"/>
      <c r="F72" s="13"/>
      <c r="G72" s="13"/>
      <c r="H72" s="13"/>
      <c r="I72" s="13"/>
    </row>
    <row r="73" spans="1:9" ht="15.75" customHeight="1">
      <c r="A73" s="37"/>
      <c r="B73" s="37"/>
      <c r="C73" s="37"/>
      <c r="D73" s="37"/>
      <c r="E73" s="13"/>
      <c r="F73" s="13"/>
      <c r="G73" s="13"/>
      <c r="H73" s="13"/>
      <c r="I73" s="13"/>
    </row>
    <row r="74" spans="1:9" ht="15.75" customHeight="1">
      <c r="A74" s="28" t="s">
        <v>44</v>
      </c>
      <c r="B74" s="27"/>
      <c r="C74" s="27"/>
      <c r="D74" s="26"/>
      <c r="E74" s="26"/>
      <c r="F74" s="26"/>
      <c r="G74" s="26"/>
      <c r="H74" s="26"/>
      <c r="I74" s="26"/>
    </row>
    <row r="75" spans="1:9" ht="15.75" customHeight="1">
      <c r="A75" s="27"/>
      <c r="B75" s="27"/>
      <c r="C75" s="29"/>
      <c r="D75" s="26"/>
      <c r="E75" s="26"/>
      <c r="F75" s="26"/>
      <c r="G75" s="26"/>
      <c r="H75" s="26"/>
      <c r="I75" s="26"/>
    </row>
    <row r="76" spans="1:9" ht="15.75" customHeight="1">
      <c r="A76" s="28" t="s">
        <v>45</v>
      </c>
      <c r="B76" s="27" t="s">
        <v>62</v>
      </c>
      <c r="C76" s="29"/>
      <c r="D76" s="26"/>
      <c r="E76" s="26"/>
      <c r="F76" s="26"/>
      <c r="G76" s="26" t="s">
        <v>61</v>
      </c>
      <c r="H76" s="26"/>
      <c r="I76" s="26"/>
    </row>
    <row r="77" spans="1:9" ht="15.75" customHeight="1">
      <c r="A77" s="30" t="s">
        <v>46</v>
      </c>
      <c r="B77" s="29"/>
      <c r="C77" s="27"/>
      <c r="D77" s="26"/>
      <c r="E77" s="26"/>
      <c r="F77" s="26"/>
      <c r="G77" s="26"/>
      <c r="H77" s="26"/>
      <c r="I77" s="26"/>
    </row>
    <row r="78" spans="1:9" ht="15.75" customHeight="1">
      <c r="A78" s="14" t="s">
        <v>47</v>
      </c>
      <c r="B78" s="10"/>
    </row>
    <row r="79" spans="1:9" ht="15.75" customHeight="1">
      <c r="A79" s="1"/>
      <c r="B79" s="1"/>
      <c r="C79" s="15"/>
    </row>
  </sheetData>
  <mergeCells count="24">
    <mergeCell ref="C6:F6"/>
    <mergeCell ref="A29:G29"/>
    <mergeCell ref="E14:J14"/>
    <mergeCell ref="A12:D12"/>
    <mergeCell ref="A14:D14"/>
    <mergeCell ref="A57:C57"/>
    <mergeCell ref="A69:C69"/>
    <mergeCell ref="H31:H32"/>
    <mergeCell ref="A18:F27"/>
    <mergeCell ref="I31:I32"/>
    <mergeCell ref="F31:F32"/>
    <mergeCell ref="G1:I5"/>
    <mergeCell ref="A8:I8"/>
    <mergeCell ref="G31:G32"/>
    <mergeCell ref="A31:A32"/>
    <mergeCell ref="B31:B32"/>
    <mergeCell ref="C31:C32"/>
    <mergeCell ref="D31:D32"/>
    <mergeCell ref="E31:E32"/>
    <mergeCell ref="A71:C71"/>
    <mergeCell ref="A34:A44"/>
    <mergeCell ref="A46:A56"/>
    <mergeCell ref="A58:A68"/>
    <mergeCell ref="A45:C45"/>
  </mergeCells>
  <hyperlinks>
    <hyperlink ref="A12:D12" r:id="rId1" display="Lietuvos lankininkų federacija, Žemaitės g. 6, 867636948, info@archery.lt"/>
  </hyperlinks>
  <pageMargins left="0.11811023622047245" right="0.11811023622047245" top="0.55118110236220474" bottom="0.55118110236220474"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C29" sqref="C29"/>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alreadyChecked xmlns="2D460A9B-C5CD-4F8A-BC82-6F4E29716728" xsi:nil="true"/>
    <Comments xmlns="2D460A9B-C5CD-4F8A-BC82-6F4E29716728" xsi:nil="true"/>
    <xd_ProgID xmlns="http://schemas.microsoft.com/sharepoint/v3" xsi:nil="true"/>
    <needDetail xmlns="2D460A9B-C5CD-4F8A-BC82-6F4E2971672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0B4263A7A4AA461FB094C9AB37AD01A500C7A0C96940C43A4D8E818072D47291CE" ma:contentTypeVersion="" ma:contentTypeDescription="" ma:contentTypeScope="" ma:versionID="e0259fd7e9480a8503d2b164f876bcc9">
  <xsd:schema xmlns:xsd="http://www.w3.org/2001/XMLSchema" xmlns:xs="http://www.w3.org/2001/XMLSchema" xmlns:p="http://schemas.microsoft.com/office/2006/metadata/properties" xmlns:ns1="http://schemas.microsoft.com/sharepoint/v3" xmlns:ns2="2D460A9B-C5CD-4F8A-BC82-6F4E29716728" targetNamespace="http://schemas.microsoft.com/office/2006/metadata/properties" ma:root="true" ma:fieldsID="abd83317973b91a312df6f3083a94bf2" ns1:_="" ns2:_="">
    <xsd:import namespace="http://schemas.microsoft.com/sharepoint/v3"/>
    <xsd:import namespace="2D460A9B-C5CD-4F8A-BC82-6F4E29716728"/>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D460A9B-C5CD-4F8A-BC82-6F4E29716728"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1AF430-E27E-4347-8BC5-77F99F77198A}">
  <ds:schemaRefs>
    <ds:schemaRef ds:uri="http://schemas.microsoft.com/office/2006/metadata/properties"/>
    <ds:schemaRef ds:uri="http://schemas.microsoft.com/office/infopath/2007/PartnerControls"/>
    <ds:schemaRef ds:uri="http://schemas.microsoft.com/sharepoint/v3"/>
    <ds:schemaRef ds:uri="2D460A9B-C5CD-4F8A-BC82-6F4E29716728"/>
  </ds:schemaRefs>
</ds:datastoreItem>
</file>

<file path=customXml/itemProps2.xml><?xml version="1.0" encoding="utf-8"?>
<ds:datastoreItem xmlns:ds="http://schemas.openxmlformats.org/officeDocument/2006/customXml" ds:itemID="{8533F668-4531-472D-9FE1-7742F29CD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D460A9B-C5CD-4F8A-BC82-6F4E29716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creator/>
  <cp:lastModifiedBy/>
  <cp:revision/>
  <dcterms:created xsi:type="dcterms:W3CDTF">2006-09-16T00:00:00Z</dcterms:created>
  <dcterms:modified xsi:type="dcterms:W3CDTF">2023-12-18T17:58:29Z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0x0101000B4263A7A4AA461FB094C9AB37AD01A500C7A0C96940C43A4D8E818072D47291CE</vt:lpwstr>
  </property>
</Properties>
</file>